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<sst xmlns="http://schemas.openxmlformats.org/spreadsheetml/2006/main" count="83" uniqueCount="40">
  <si>
    <t>Номер строки</t>
  </si>
  <si>
    <t>Операция</t>
  </si>
  <si>
    <t>Степень опасности и класс опасности опасных отходов</t>
  </si>
  <si>
    <t>Факти-</t>
  </si>
  <si>
    <t>ческое коли-</t>
  </si>
  <si>
    <t>чество отходов, т/год</t>
  </si>
  <si>
    <t>Прогнозные показатели образования отходов, тонн</t>
  </si>
  <si>
    <t>Образование и поступление отходов от других субъектов хозяйствования</t>
  </si>
  <si>
    <t>Неопасные</t>
  </si>
  <si>
    <t>С неустановленным классом опасности</t>
  </si>
  <si>
    <t>ИТОГО образование и поступление</t>
  </si>
  <si>
    <t>ИТОГО передано отходов</t>
  </si>
  <si>
    <t>Обезвреживание</t>
  </si>
  <si>
    <t>ИТОГО на обезвреживание</t>
  </si>
  <si>
    <t>Использование</t>
  </si>
  <si>
    <t>ИТОГО на использование</t>
  </si>
  <si>
    <t>Хранение</t>
  </si>
  <si>
    <t>ИТОГО на хранение</t>
  </si>
  <si>
    <t>Захоронение</t>
  </si>
  <si>
    <t>ИТОГО на захоронение</t>
  </si>
  <si>
    <t>Баланс отходов</t>
  </si>
  <si>
    <t>Передача отходов другим субъектам хозяйствования с целью использования и (или) обезвреживания *</t>
  </si>
  <si>
    <t>2022 год</t>
  </si>
  <si>
    <t>0 шт.</t>
  </si>
  <si>
    <t>365200 шт.</t>
  </si>
  <si>
    <t>Таблица 18</t>
  </si>
  <si>
    <t>1**</t>
  </si>
  <si>
    <t>1***</t>
  </si>
  <si>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уголь-поглотитель, загрязненный ртутью, 0,504 т.</t>
    </r>
  </si>
  <si>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с учетом хранения 108,69 т. шлама цинксодержащего</t>
    </r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</si>
  <si>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с учетом передачи на использование 0,089 т. осадков очистных сооружений гальванических производств</t>
    </r>
  </si>
  <si>
    <t xml:space="preserve">IX. Обращение с отходами производства </t>
  </si>
  <si>
    <t>2023 год</t>
  </si>
  <si>
    <t>2024 год</t>
  </si>
  <si>
    <t>2025 год</t>
  </si>
  <si>
    <t>2026 год</t>
  </si>
  <si>
    <t>2027 год</t>
  </si>
  <si>
    <t>351479 шт.</t>
  </si>
  <si>
    <r>
      <t>400.434</t>
    </r>
    <r>
      <rPr>
        <b/>
        <sz val="10"/>
        <rFont val="Calibri"/>
        <family val="2"/>
      </rPr>
      <t>¹</t>
    </r>
  </si>
  <si>
    <r>
      <t>7483.69</t>
    </r>
    <r>
      <rPr>
        <b/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</si>
</sst>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E+00"/>
    <numFmt numFmtId="195" formatCode="0.00000E+00"/>
    <numFmt numFmtId="196" formatCode="0.0000E+00"/>
    <numFmt numFmtId="197" formatCode="0.000E+00"/>
    <numFmt numFmtId="198" formatCode="0.0E+00"/>
    <numFmt numFmtId="199" formatCode="0E+00"/>
    <numFmt numFmtId="200" formatCode="0.00000"/>
    <numFmt numFmtId="201" formatCode="0.0000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/>
    </xf>
    <xf numFmtId="192" fontId="0" fillId="0" borderId="0" xfId="0" applyNumberFormat="1" applyAlignment="1">
      <alignment/>
    </xf>
    <xf numFmtId="200" fontId="0" fillId="0" borderId="0" xfId="0" applyNumberFormat="1" applyFill="1" applyAlignment="1">
      <alignment/>
    </xf>
    <xf numFmtId="19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192" fontId="5" fillId="0" borderId="19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 vertical="top" wrapText="1"/>
    </xf>
    <xf numFmtId="193" fontId="5" fillId="0" borderId="11" xfId="0" applyNumberFormat="1" applyFont="1" applyFill="1" applyBorder="1" applyAlignment="1">
      <alignment horizontal="right" vertical="top" wrapText="1"/>
    </xf>
    <xf numFmtId="192" fontId="5" fillId="0" borderId="11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201" fontId="5" fillId="0" borderId="11" xfId="0" applyNumberFormat="1" applyFont="1" applyFill="1" applyBorder="1" applyAlignment="1">
      <alignment horizontal="right" vertical="top" wrapText="1"/>
    </xf>
    <xf numFmtId="0" fontId="4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25">
      <selection activeCell="F43" sqref="F43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17.140625" style="0" customWidth="1"/>
    <col min="4" max="4" width="10.140625" style="1" customWidth="1"/>
    <col min="5" max="5" width="10.421875" style="1" customWidth="1"/>
    <col min="6" max="6" width="10.28125" style="0" customWidth="1"/>
    <col min="7" max="7" width="10.7109375" style="1" customWidth="1"/>
    <col min="8" max="9" width="10.140625" style="0" customWidth="1"/>
    <col min="10" max="10" width="10.421875" style="0" customWidth="1"/>
    <col min="11" max="11" width="3.57421875" style="0" customWidth="1"/>
  </cols>
  <sheetData>
    <row r="1" spans="1:11" ht="17.25">
      <c r="A1" s="2"/>
      <c r="B1" s="2"/>
      <c r="C1" s="25" t="s">
        <v>31</v>
      </c>
      <c r="D1" s="3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5"/>
      <c r="D2" s="3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14" t="s">
        <v>20</v>
      </c>
      <c r="E3" s="14"/>
      <c r="F3" s="11"/>
      <c r="G3" s="11"/>
      <c r="H3" s="3"/>
      <c r="I3" s="3"/>
      <c r="J3" s="11"/>
      <c r="K3" s="11"/>
    </row>
    <row r="4" spans="1:11" ht="18">
      <c r="A4" s="11"/>
      <c r="B4" s="11"/>
      <c r="C4" s="11"/>
      <c r="D4" s="11"/>
      <c r="E4" s="11"/>
      <c r="F4" s="11"/>
      <c r="G4" s="11"/>
      <c r="H4" s="3"/>
      <c r="I4" s="3"/>
      <c r="J4" s="4" t="s">
        <v>25</v>
      </c>
      <c r="K4" s="4"/>
    </row>
    <row r="5" spans="1:11" ht="7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>
      <c r="A6" s="43" t="s">
        <v>0</v>
      </c>
      <c r="B6" s="43" t="s">
        <v>1</v>
      </c>
      <c r="C6" s="43" t="s">
        <v>2</v>
      </c>
      <c r="D6" s="15" t="s">
        <v>3</v>
      </c>
      <c r="E6" s="35" t="s">
        <v>6</v>
      </c>
      <c r="F6" s="36"/>
      <c r="G6" s="36"/>
      <c r="H6" s="36"/>
      <c r="I6" s="36"/>
      <c r="J6" s="37"/>
      <c r="K6" s="29"/>
    </row>
    <row r="7" spans="1:12" ht="12" customHeight="1" thickBot="1">
      <c r="A7" s="44"/>
      <c r="B7" s="44"/>
      <c r="C7" s="44"/>
      <c r="D7" s="16" t="s">
        <v>4</v>
      </c>
      <c r="E7" s="38"/>
      <c r="F7" s="39"/>
      <c r="G7" s="39"/>
      <c r="H7" s="39"/>
      <c r="I7" s="39"/>
      <c r="J7" s="40"/>
      <c r="K7" s="29"/>
      <c r="L7" s="1"/>
    </row>
    <row r="8" spans="1:12" ht="39.75" thickBot="1">
      <c r="A8" s="45"/>
      <c r="B8" s="45"/>
      <c r="C8" s="45"/>
      <c r="D8" s="6" t="s">
        <v>5</v>
      </c>
      <c r="E8" s="6" t="s">
        <v>22</v>
      </c>
      <c r="F8" s="6" t="s">
        <v>32</v>
      </c>
      <c r="G8" s="6" t="s">
        <v>33</v>
      </c>
      <c r="H8" s="6" t="s">
        <v>34</v>
      </c>
      <c r="I8" s="6" t="s">
        <v>35</v>
      </c>
      <c r="J8" s="6" t="s">
        <v>36</v>
      </c>
      <c r="K8" s="16"/>
      <c r="L8" s="1"/>
    </row>
    <row r="9" spans="1:12" ht="13.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9">
        <v>10</v>
      </c>
      <c r="K9" s="30"/>
      <c r="L9" s="1"/>
    </row>
    <row r="10" spans="1:12" ht="13.5" customHeight="1" thickBot="1">
      <c r="A10" s="7">
        <v>1</v>
      </c>
      <c r="B10" s="46" t="s">
        <v>7</v>
      </c>
      <c r="C10" s="24">
        <v>1</v>
      </c>
      <c r="D10" s="51">
        <v>13.057</v>
      </c>
      <c r="E10" s="51">
        <v>6.6</v>
      </c>
      <c r="F10" s="51">
        <v>6.6</v>
      </c>
      <c r="G10" s="51">
        <v>6.6</v>
      </c>
      <c r="H10" s="51">
        <v>6.6</v>
      </c>
      <c r="I10" s="51">
        <v>6.6</v>
      </c>
      <c r="J10" s="51">
        <v>6.6</v>
      </c>
      <c r="K10" s="23"/>
      <c r="L10" s="1"/>
    </row>
    <row r="11" spans="1:12" ht="13.5" customHeight="1" thickBot="1">
      <c r="A11" s="7">
        <v>2</v>
      </c>
      <c r="B11" s="47"/>
      <c r="C11" s="24" t="s">
        <v>26</v>
      </c>
      <c r="D11" s="51" t="s">
        <v>37</v>
      </c>
      <c r="E11" s="52" t="s">
        <v>24</v>
      </c>
      <c r="F11" s="52" t="s">
        <v>24</v>
      </c>
      <c r="G11" s="52" t="s">
        <v>24</v>
      </c>
      <c r="H11" s="52" t="s">
        <v>24</v>
      </c>
      <c r="I11" s="52" t="s">
        <v>24</v>
      </c>
      <c r="J11" s="52" t="s">
        <v>24</v>
      </c>
      <c r="K11" s="33"/>
      <c r="L11" s="1"/>
    </row>
    <row r="12" spans="1:11" s="1" customFormat="1" ht="13.5" thickBot="1">
      <c r="A12" s="7">
        <v>3</v>
      </c>
      <c r="B12" s="47"/>
      <c r="C12" s="24" t="s">
        <v>27</v>
      </c>
      <c r="D12" s="51" t="s">
        <v>23</v>
      </c>
      <c r="E12" s="51" t="s">
        <v>23</v>
      </c>
      <c r="F12" s="51" t="s">
        <v>23</v>
      </c>
      <c r="G12" s="51" t="s">
        <v>23</v>
      </c>
      <c r="H12" s="51" t="s">
        <v>23</v>
      </c>
      <c r="I12" s="51" t="s">
        <v>23</v>
      </c>
      <c r="J12" s="51" t="s">
        <v>23</v>
      </c>
      <c r="K12" s="23"/>
    </row>
    <row r="13" spans="1:12" ht="13.5" thickBot="1">
      <c r="A13" s="7">
        <v>4</v>
      </c>
      <c r="B13" s="47"/>
      <c r="C13" s="24">
        <v>2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23"/>
      <c r="L13" s="1"/>
    </row>
    <row r="14" spans="1:12" ht="13.5" customHeight="1" thickBot="1">
      <c r="A14" s="7">
        <v>5</v>
      </c>
      <c r="B14" s="47"/>
      <c r="C14" s="24">
        <v>3</v>
      </c>
      <c r="D14" s="51">
        <v>2944.643</v>
      </c>
      <c r="E14" s="53">
        <v>9820.624</v>
      </c>
      <c r="F14" s="54">
        <v>9671.015</v>
      </c>
      <c r="G14" s="54">
        <v>9671.015</v>
      </c>
      <c r="H14" s="54">
        <v>9671.015</v>
      </c>
      <c r="I14" s="54">
        <v>9671.015</v>
      </c>
      <c r="J14" s="54">
        <v>9671.015</v>
      </c>
      <c r="K14" s="23"/>
      <c r="L14" s="1"/>
    </row>
    <row r="15" spans="1:12" ht="13.5" customHeight="1" thickBot="1">
      <c r="A15" s="7">
        <v>6</v>
      </c>
      <c r="B15" s="47"/>
      <c r="C15" s="24">
        <v>4</v>
      </c>
      <c r="D15" s="55">
        <v>6408.265</v>
      </c>
      <c r="E15" s="56">
        <v>39760.35</v>
      </c>
      <c r="F15" s="57">
        <v>39351.337</v>
      </c>
      <c r="G15" s="57">
        <v>39351.337</v>
      </c>
      <c r="H15" s="57">
        <v>39351.337</v>
      </c>
      <c r="I15" s="57">
        <v>39351.337</v>
      </c>
      <c r="J15" s="57">
        <v>39351.337</v>
      </c>
      <c r="K15" s="23"/>
      <c r="L15" s="1"/>
    </row>
    <row r="16" spans="1:12" ht="14.25" customHeight="1" thickBot="1">
      <c r="A16" s="7">
        <v>7</v>
      </c>
      <c r="B16" s="47"/>
      <c r="C16" s="10" t="s">
        <v>8</v>
      </c>
      <c r="D16" s="58">
        <v>810.01</v>
      </c>
      <c r="E16" s="51">
        <v>6615.42</v>
      </c>
      <c r="F16" s="51">
        <v>2888.803</v>
      </c>
      <c r="G16" s="51">
        <v>2888.803</v>
      </c>
      <c r="H16" s="51">
        <v>2888.803</v>
      </c>
      <c r="I16" s="51">
        <v>2888.803</v>
      </c>
      <c r="J16" s="51">
        <v>2888.803</v>
      </c>
      <c r="K16" s="23"/>
      <c r="L16" s="1"/>
    </row>
    <row r="17" spans="1:12" ht="26.25" customHeight="1" thickBot="1">
      <c r="A17" s="7">
        <v>8</v>
      </c>
      <c r="B17" s="48"/>
      <c r="C17" s="10" t="s">
        <v>9</v>
      </c>
      <c r="D17" s="51">
        <v>0</v>
      </c>
      <c r="E17" s="59">
        <v>3.5</v>
      </c>
      <c r="F17" s="59">
        <v>3.5</v>
      </c>
      <c r="G17" s="59">
        <v>3.5</v>
      </c>
      <c r="H17" s="59">
        <v>3.5</v>
      </c>
      <c r="I17" s="59">
        <v>3.5</v>
      </c>
      <c r="J17" s="59">
        <v>3.5</v>
      </c>
      <c r="K17" s="28"/>
      <c r="L17" s="1"/>
    </row>
    <row r="18" spans="1:12" ht="15.75" customHeight="1" thickBot="1">
      <c r="A18" s="7">
        <v>9</v>
      </c>
      <c r="B18" s="49" t="s">
        <v>10</v>
      </c>
      <c r="C18" s="42"/>
      <c r="D18" s="60">
        <f>SUM(D14:D17)</f>
        <v>10162.918</v>
      </c>
      <c r="E18" s="60">
        <v>56206.494</v>
      </c>
      <c r="F18" s="60">
        <v>51921.255</v>
      </c>
      <c r="G18" s="60">
        <v>51921.255</v>
      </c>
      <c r="H18" s="60">
        <v>51921.255</v>
      </c>
      <c r="I18" s="60">
        <v>51921.255</v>
      </c>
      <c r="J18" s="60">
        <v>51921.255</v>
      </c>
      <c r="K18" s="31"/>
      <c r="L18" s="1"/>
    </row>
    <row r="19" spans="1:12" ht="13.5" customHeight="1" thickBot="1">
      <c r="A19" s="5">
        <v>10</v>
      </c>
      <c r="B19" s="46" t="s">
        <v>21</v>
      </c>
      <c r="C19" s="10">
        <v>1</v>
      </c>
      <c r="D19" s="51">
        <v>13.057</v>
      </c>
      <c r="E19" s="51">
        <v>6.6</v>
      </c>
      <c r="F19" s="51">
        <v>6.6</v>
      </c>
      <c r="G19" s="51">
        <v>6.6</v>
      </c>
      <c r="H19" s="51">
        <v>6.6</v>
      </c>
      <c r="I19" s="51">
        <v>6.6</v>
      </c>
      <c r="J19" s="51">
        <v>6.6</v>
      </c>
      <c r="K19" s="23"/>
      <c r="L19" s="1"/>
    </row>
    <row r="20" spans="1:12" ht="13.5" thickBot="1">
      <c r="A20" s="5">
        <v>11</v>
      </c>
      <c r="B20" s="47"/>
      <c r="C20" s="24" t="s">
        <v>26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3"/>
      <c r="L20" s="1"/>
    </row>
    <row r="21" spans="1:12" ht="13.5" thickBot="1">
      <c r="A21" s="5">
        <v>12</v>
      </c>
      <c r="B21" s="47"/>
      <c r="C21" s="24" t="s">
        <v>27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23"/>
      <c r="L21" s="1"/>
    </row>
    <row r="22" spans="1:12" ht="13.5" thickBot="1">
      <c r="A22" s="5">
        <v>13</v>
      </c>
      <c r="B22" s="47"/>
      <c r="C22" s="10">
        <v>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23"/>
      <c r="L22" s="1"/>
    </row>
    <row r="23" spans="1:12" ht="14.25" thickBot="1">
      <c r="A23" s="5">
        <v>14</v>
      </c>
      <c r="B23" s="47"/>
      <c r="C23" s="10">
        <v>3</v>
      </c>
      <c r="D23" s="54">
        <v>31.194</v>
      </c>
      <c r="E23" s="51" t="s">
        <v>38</v>
      </c>
      <c r="F23" s="61">
        <v>396.565</v>
      </c>
      <c r="G23" s="61">
        <v>396.565</v>
      </c>
      <c r="H23" s="61">
        <v>396.565</v>
      </c>
      <c r="I23" s="61">
        <v>396.565</v>
      </c>
      <c r="J23" s="61">
        <v>396.565</v>
      </c>
      <c r="K23" s="32"/>
      <c r="L23" s="1"/>
    </row>
    <row r="24" spans="1:12" ht="13.5" customHeight="1" thickBot="1">
      <c r="A24" s="5">
        <v>15</v>
      </c>
      <c r="B24" s="47"/>
      <c r="C24" s="10">
        <v>4</v>
      </c>
      <c r="D24" s="51">
        <v>647.55</v>
      </c>
      <c r="E24" s="51">
        <v>4550.38</v>
      </c>
      <c r="F24" s="51">
        <v>4432.757</v>
      </c>
      <c r="G24" s="51">
        <v>4432.757</v>
      </c>
      <c r="H24" s="51">
        <v>4432.757</v>
      </c>
      <c r="I24" s="51">
        <v>4432.757</v>
      </c>
      <c r="J24" s="51">
        <v>4432.757</v>
      </c>
      <c r="K24" s="23"/>
      <c r="L24" s="1"/>
    </row>
    <row r="25" spans="1:12" ht="15" customHeight="1" thickBot="1">
      <c r="A25" s="5">
        <v>16</v>
      </c>
      <c r="B25" s="48"/>
      <c r="C25" s="10" t="s">
        <v>8</v>
      </c>
      <c r="D25" s="51">
        <v>9</v>
      </c>
      <c r="E25" s="51">
        <v>149.89</v>
      </c>
      <c r="F25" s="51">
        <v>2.303</v>
      </c>
      <c r="G25" s="51">
        <v>2.303</v>
      </c>
      <c r="H25" s="51">
        <v>2.303</v>
      </c>
      <c r="I25" s="51">
        <v>2.303</v>
      </c>
      <c r="J25" s="51">
        <v>2.303</v>
      </c>
      <c r="K25" s="23"/>
      <c r="L25" s="1"/>
    </row>
    <row r="26" spans="1:12" ht="15.75" customHeight="1" thickBot="1">
      <c r="A26" s="7">
        <v>17</v>
      </c>
      <c r="B26" s="41" t="s">
        <v>11</v>
      </c>
      <c r="C26" s="42"/>
      <c r="D26" s="51">
        <f>SUM(D23:D25)</f>
        <v>687.744</v>
      </c>
      <c r="E26" s="51">
        <v>5107.304</v>
      </c>
      <c r="F26" s="51">
        <v>4838.225</v>
      </c>
      <c r="G26" s="51">
        <v>4838.225</v>
      </c>
      <c r="H26" s="51">
        <v>4838.225</v>
      </c>
      <c r="I26" s="51">
        <v>4838.225</v>
      </c>
      <c r="J26" s="51">
        <v>4838.225</v>
      </c>
      <c r="K26" s="23"/>
      <c r="L26" s="1"/>
    </row>
    <row r="27" spans="1:12" ht="13.5" thickBot="1">
      <c r="A27" s="7">
        <v>18</v>
      </c>
      <c r="B27" s="46" t="s">
        <v>12</v>
      </c>
      <c r="C27" s="10">
        <v>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23"/>
      <c r="L27" s="1"/>
    </row>
    <row r="28" spans="1:12" ht="13.5" customHeight="1" thickBot="1">
      <c r="A28" s="7">
        <v>19</v>
      </c>
      <c r="B28" s="47"/>
      <c r="C28" s="24" t="s">
        <v>26</v>
      </c>
      <c r="D28" s="51" t="s">
        <v>37</v>
      </c>
      <c r="E28" s="52" t="s">
        <v>24</v>
      </c>
      <c r="F28" s="52" t="s">
        <v>24</v>
      </c>
      <c r="G28" s="52" t="s">
        <v>24</v>
      </c>
      <c r="H28" s="52" t="s">
        <v>24</v>
      </c>
      <c r="I28" s="52" t="s">
        <v>24</v>
      </c>
      <c r="J28" s="52" t="s">
        <v>24</v>
      </c>
      <c r="K28" s="33"/>
      <c r="L28" s="1"/>
    </row>
    <row r="29" spans="1:12" ht="13.5" thickBot="1">
      <c r="A29" s="7">
        <v>20</v>
      </c>
      <c r="B29" s="47"/>
      <c r="C29" s="24" t="s">
        <v>27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23"/>
      <c r="L29" s="1"/>
    </row>
    <row r="30" spans="1:12" ht="13.5" thickBot="1">
      <c r="A30" s="7">
        <v>21</v>
      </c>
      <c r="B30" s="47"/>
      <c r="C30" s="10">
        <v>2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23"/>
      <c r="L30" s="1"/>
    </row>
    <row r="31" spans="1:12" ht="13.5" thickBot="1">
      <c r="A31" s="7">
        <v>22</v>
      </c>
      <c r="B31" s="47"/>
      <c r="C31" s="10">
        <v>3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23"/>
      <c r="L31" s="1"/>
    </row>
    <row r="32" spans="1:12" ht="13.5" thickBot="1">
      <c r="A32" s="7">
        <v>23</v>
      </c>
      <c r="B32" s="48"/>
      <c r="C32" s="10">
        <v>4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23"/>
      <c r="L32" s="1"/>
    </row>
    <row r="33" spans="1:12" ht="14.25" customHeight="1" thickBot="1">
      <c r="A33" s="7">
        <v>24</v>
      </c>
      <c r="B33" s="50" t="s">
        <v>13</v>
      </c>
      <c r="C33" s="42"/>
      <c r="D33" s="51" t="s">
        <v>37</v>
      </c>
      <c r="E33" s="52" t="s">
        <v>24</v>
      </c>
      <c r="F33" s="52" t="s">
        <v>24</v>
      </c>
      <c r="G33" s="52" t="s">
        <v>24</v>
      </c>
      <c r="H33" s="52" t="s">
        <v>24</v>
      </c>
      <c r="I33" s="52" t="s">
        <v>24</v>
      </c>
      <c r="J33" s="52" t="s">
        <v>24</v>
      </c>
      <c r="K33" s="33"/>
      <c r="L33" s="1"/>
    </row>
    <row r="34" spans="1:12" ht="13.5" thickBot="1">
      <c r="A34" s="7">
        <v>25</v>
      </c>
      <c r="B34" s="46" t="s">
        <v>14</v>
      </c>
      <c r="C34" s="10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23"/>
      <c r="L34" s="1"/>
    </row>
    <row r="35" spans="1:12" ht="13.5" thickBot="1">
      <c r="A35" s="7">
        <v>26</v>
      </c>
      <c r="B35" s="47"/>
      <c r="C35" s="10">
        <v>2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23"/>
      <c r="L35" s="1"/>
    </row>
    <row r="36" spans="1:12" ht="13.5" thickBot="1">
      <c r="A36" s="7">
        <v>27</v>
      </c>
      <c r="B36" s="47"/>
      <c r="C36" s="10">
        <v>3</v>
      </c>
      <c r="D36" s="60">
        <v>1840.506</v>
      </c>
      <c r="E36" s="51">
        <v>1776.95</v>
      </c>
      <c r="F36" s="51">
        <v>1776.95</v>
      </c>
      <c r="G36" s="51">
        <v>1776.95</v>
      </c>
      <c r="H36" s="51">
        <v>1776.95</v>
      </c>
      <c r="I36" s="51">
        <v>1776.95</v>
      </c>
      <c r="J36" s="51">
        <v>1776.95</v>
      </c>
      <c r="K36" s="23"/>
      <c r="L36" s="1"/>
    </row>
    <row r="37" spans="1:12" ht="13.5" customHeight="1" thickBot="1">
      <c r="A37" s="7">
        <v>28</v>
      </c>
      <c r="B37" s="47"/>
      <c r="C37" s="10">
        <v>4</v>
      </c>
      <c r="D37" s="51">
        <v>5382.48</v>
      </c>
      <c r="E37" s="51">
        <v>33439.99</v>
      </c>
      <c r="F37" s="51">
        <v>33148.6</v>
      </c>
      <c r="G37" s="51">
        <v>33148.6</v>
      </c>
      <c r="H37" s="51">
        <v>33148.6</v>
      </c>
      <c r="I37" s="51">
        <v>33148.6</v>
      </c>
      <c r="J37" s="51">
        <v>33148.6</v>
      </c>
      <c r="K37" s="23"/>
      <c r="L37" s="1"/>
    </row>
    <row r="38" spans="1:12" ht="15.75" customHeight="1" thickBot="1">
      <c r="A38" s="7">
        <v>29</v>
      </c>
      <c r="B38" s="48"/>
      <c r="C38" s="10" t="s">
        <v>8</v>
      </c>
      <c r="D38" s="60">
        <v>218.02</v>
      </c>
      <c r="E38" s="51">
        <v>4802.03</v>
      </c>
      <c r="F38" s="51">
        <v>1223</v>
      </c>
      <c r="G38" s="51">
        <v>1223</v>
      </c>
      <c r="H38" s="51">
        <v>1223</v>
      </c>
      <c r="I38" s="51">
        <v>1223</v>
      </c>
      <c r="J38" s="51">
        <v>1223</v>
      </c>
      <c r="K38" s="23"/>
      <c r="L38" s="1"/>
    </row>
    <row r="39" spans="1:12" ht="14.25" customHeight="1" thickBot="1">
      <c r="A39" s="7">
        <v>30</v>
      </c>
      <c r="B39" s="50" t="s">
        <v>15</v>
      </c>
      <c r="C39" s="42"/>
      <c r="D39" s="60">
        <f>SUM(D36:D38)</f>
        <v>7441.006</v>
      </c>
      <c r="E39" s="51">
        <v>40018.97</v>
      </c>
      <c r="F39" s="51">
        <v>36148.55</v>
      </c>
      <c r="G39" s="51">
        <v>36148.55</v>
      </c>
      <c r="H39" s="51">
        <v>36148.55</v>
      </c>
      <c r="I39" s="51">
        <v>36148.55</v>
      </c>
      <c r="J39" s="51">
        <v>36148.55</v>
      </c>
      <c r="K39" s="23"/>
      <c r="L39" s="1"/>
    </row>
    <row r="40" spans="1:12" ht="13.5" thickBot="1">
      <c r="A40" s="7">
        <v>31</v>
      </c>
      <c r="B40" s="17" t="s">
        <v>16</v>
      </c>
      <c r="C40" s="10">
        <v>1</v>
      </c>
      <c r="D40" s="6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23"/>
      <c r="L40" s="1"/>
    </row>
    <row r="41" spans="1:12" ht="13.5" thickBot="1">
      <c r="A41" s="7">
        <v>32</v>
      </c>
      <c r="B41" s="20"/>
      <c r="C41" s="24" t="s">
        <v>26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23"/>
      <c r="L41" s="1"/>
    </row>
    <row r="42" spans="1:11" s="1" customFormat="1" ht="13.5" thickBot="1">
      <c r="A42" s="7">
        <v>33</v>
      </c>
      <c r="B42" s="20"/>
      <c r="C42" s="24" t="s">
        <v>27</v>
      </c>
      <c r="D42" s="51" t="s">
        <v>23</v>
      </c>
      <c r="E42" s="51" t="s">
        <v>23</v>
      </c>
      <c r="F42" s="51" t="s">
        <v>23</v>
      </c>
      <c r="G42" s="51" t="s">
        <v>23</v>
      </c>
      <c r="H42" s="51" t="s">
        <v>23</v>
      </c>
      <c r="I42" s="51" t="s">
        <v>23</v>
      </c>
      <c r="J42" s="51" t="s">
        <v>23</v>
      </c>
      <c r="K42" s="23"/>
    </row>
    <row r="43" spans="1:12" ht="13.5" thickBot="1">
      <c r="A43" s="7">
        <v>34</v>
      </c>
      <c r="B43" s="20"/>
      <c r="C43" s="10">
        <v>2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23"/>
      <c r="L43" s="1"/>
    </row>
    <row r="44" spans="1:12" ht="14.25" thickBot="1">
      <c r="A44" s="7">
        <v>35</v>
      </c>
      <c r="B44" s="20"/>
      <c r="C44" s="10">
        <v>3</v>
      </c>
      <c r="D44" s="60">
        <v>1070.67</v>
      </c>
      <c r="E44" s="62" t="s">
        <v>39</v>
      </c>
      <c r="F44" s="51">
        <v>7375</v>
      </c>
      <c r="G44" s="51">
        <v>7375</v>
      </c>
      <c r="H44" s="51">
        <v>7375</v>
      </c>
      <c r="I44" s="51">
        <v>7375</v>
      </c>
      <c r="J44" s="51">
        <v>7375</v>
      </c>
      <c r="K44" s="23"/>
      <c r="L44" s="1"/>
    </row>
    <row r="45" spans="1:12" ht="13.5" thickBot="1">
      <c r="A45" s="7">
        <v>36</v>
      </c>
      <c r="B45" s="20"/>
      <c r="C45" s="10">
        <v>4</v>
      </c>
      <c r="D45" s="58">
        <v>173.9</v>
      </c>
      <c r="E45" s="61">
        <v>1470</v>
      </c>
      <c r="F45" s="61">
        <v>1470</v>
      </c>
      <c r="G45" s="61">
        <v>1470</v>
      </c>
      <c r="H45" s="61">
        <v>1470</v>
      </c>
      <c r="I45" s="61">
        <v>1470</v>
      </c>
      <c r="J45" s="61">
        <v>1470</v>
      </c>
      <c r="K45" s="32"/>
      <c r="L45" s="1"/>
    </row>
    <row r="46" spans="1:12" ht="15" customHeight="1" thickBot="1">
      <c r="A46" s="7">
        <v>37</v>
      </c>
      <c r="B46" s="20"/>
      <c r="C46" s="10" t="s">
        <v>8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23"/>
      <c r="L46" s="1"/>
    </row>
    <row r="47" spans="1:12" ht="26.25" customHeight="1" thickBot="1">
      <c r="A47" s="7">
        <v>38</v>
      </c>
      <c r="B47" s="18"/>
      <c r="C47" s="10" t="s">
        <v>9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23"/>
      <c r="L47" s="1"/>
    </row>
    <row r="48" spans="1:12" ht="13.5" thickBot="1">
      <c r="A48" s="7">
        <v>39</v>
      </c>
      <c r="B48" s="50" t="s">
        <v>17</v>
      </c>
      <c r="C48" s="42"/>
      <c r="D48" s="60">
        <f>SUM(D44:D47)</f>
        <v>1244.57</v>
      </c>
      <c r="E48" s="51">
        <v>8953.69</v>
      </c>
      <c r="F48" s="51">
        <v>8845</v>
      </c>
      <c r="G48" s="51">
        <v>8845</v>
      </c>
      <c r="H48" s="51">
        <v>8845</v>
      </c>
      <c r="I48" s="51">
        <v>8845</v>
      </c>
      <c r="J48" s="51">
        <v>8845</v>
      </c>
      <c r="K48" s="23"/>
      <c r="L48" s="1"/>
    </row>
    <row r="49" spans="1:12" ht="13.5" thickBot="1">
      <c r="A49" s="7">
        <v>40</v>
      </c>
      <c r="B49" s="46" t="s">
        <v>18</v>
      </c>
      <c r="C49" s="10">
        <v>1</v>
      </c>
      <c r="D49" s="51">
        <v>0</v>
      </c>
      <c r="E49" s="51"/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23"/>
      <c r="L49" s="1"/>
    </row>
    <row r="50" spans="1:12" ht="13.5" thickBot="1">
      <c r="A50" s="7">
        <v>41</v>
      </c>
      <c r="B50" s="47"/>
      <c r="C50" s="10">
        <v>2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23"/>
      <c r="L50" s="1"/>
    </row>
    <row r="51" spans="1:12" ht="13.5" thickBot="1">
      <c r="A51" s="7">
        <v>42</v>
      </c>
      <c r="B51" s="47"/>
      <c r="C51" s="10">
        <v>3</v>
      </c>
      <c r="D51" s="60">
        <v>2.273</v>
      </c>
      <c r="E51" s="51">
        <v>159.55</v>
      </c>
      <c r="F51" s="63">
        <v>122.5</v>
      </c>
      <c r="G51" s="63">
        <v>122.5</v>
      </c>
      <c r="H51" s="63">
        <v>122.5</v>
      </c>
      <c r="I51" s="63">
        <v>122.5</v>
      </c>
      <c r="J51" s="63">
        <v>122.5</v>
      </c>
      <c r="K51" s="34"/>
      <c r="L51" s="1"/>
    </row>
    <row r="52" spans="1:12" ht="13.5" thickBot="1">
      <c r="A52" s="7">
        <v>43</v>
      </c>
      <c r="B52" s="47"/>
      <c r="C52" s="10">
        <v>4</v>
      </c>
      <c r="D52" s="64">
        <v>204.335</v>
      </c>
      <c r="E52" s="65">
        <v>299.98</v>
      </c>
      <c r="F52" s="63">
        <v>299.98</v>
      </c>
      <c r="G52" s="63">
        <v>299.98</v>
      </c>
      <c r="H52" s="63">
        <v>299.98</v>
      </c>
      <c r="I52" s="63">
        <v>299.98</v>
      </c>
      <c r="J52" s="63">
        <v>299.98</v>
      </c>
      <c r="K52" s="34"/>
      <c r="L52" s="1"/>
    </row>
    <row r="53" spans="1:12" ht="15" customHeight="1" thickBot="1">
      <c r="A53" s="7">
        <v>44</v>
      </c>
      <c r="B53" s="48"/>
      <c r="C53" s="10" t="s">
        <v>8</v>
      </c>
      <c r="D53" s="51">
        <v>582.99</v>
      </c>
      <c r="E53" s="54">
        <v>1663.5</v>
      </c>
      <c r="F53" s="54">
        <v>1663.5</v>
      </c>
      <c r="G53" s="54">
        <v>1663.5</v>
      </c>
      <c r="H53" s="54">
        <v>1663.5</v>
      </c>
      <c r="I53" s="54">
        <v>1663.5</v>
      </c>
      <c r="J53" s="54">
        <v>1663.5</v>
      </c>
      <c r="K53" s="23"/>
      <c r="L53" s="1"/>
    </row>
    <row r="54" spans="1:12" ht="13.5" customHeight="1" thickBot="1">
      <c r="A54" s="7">
        <v>46</v>
      </c>
      <c r="B54" s="50" t="s">
        <v>19</v>
      </c>
      <c r="C54" s="42"/>
      <c r="D54" s="60">
        <f>SUM(D51:D53)</f>
        <v>789.598</v>
      </c>
      <c r="E54" s="51">
        <v>2123.03</v>
      </c>
      <c r="F54" s="51">
        <v>2085.98</v>
      </c>
      <c r="G54" s="51">
        <v>2085.98</v>
      </c>
      <c r="H54" s="51">
        <v>2085.98</v>
      </c>
      <c r="I54" s="51">
        <v>2085.98</v>
      </c>
      <c r="J54" s="51">
        <v>2085.98</v>
      </c>
      <c r="K54" s="23"/>
      <c r="L54" s="1"/>
    </row>
    <row r="55" spans="1:12" ht="12.75">
      <c r="A55" s="13"/>
      <c r="F55" s="12"/>
      <c r="G55" s="22"/>
      <c r="K55" s="1"/>
      <c r="L55" s="1"/>
    </row>
    <row r="56" spans="1:12" ht="13.5">
      <c r="A56" s="13" t="s">
        <v>30</v>
      </c>
      <c r="B56" s="13"/>
      <c r="C56" s="13"/>
      <c r="J56" s="12"/>
      <c r="K56" s="21"/>
      <c r="L56" s="1"/>
    </row>
    <row r="57" spans="1:12" ht="13.5">
      <c r="A57" s="13" t="s">
        <v>29</v>
      </c>
      <c r="B57" s="13"/>
      <c r="C57" s="13"/>
      <c r="F57" s="26"/>
      <c r="G57" s="21"/>
      <c r="K57" s="1"/>
      <c r="L57" s="1"/>
    </row>
    <row r="58" spans="1:12" ht="13.5">
      <c r="A58" s="13" t="s">
        <v>28</v>
      </c>
      <c r="B58" s="13"/>
      <c r="C58" s="13"/>
      <c r="D58" s="27"/>
      <c r="L58" s="1"/>
    </row>
    <row r="59" ht="12.75">
      <c r="D59" s="27"/>
    </row>
    <row r="60" ht="12.75">
      <c r="D60" s="27"/>
    </row>
  </sheetData>
  <sheetProtection/>
  <mergeCells count="15">
    <mergeCell ref="B54:C54"/>
    <mergeCell ref="B27:B32"/>
    <mergeCell ref="B33:C33"/>
    <mergeCell ref="B34:B38"/>
    <mergeCell ref="B39:C39"/>
    <mergeCell ref="B49:B53"/>
    <mergeCell ref="B48:C48"/>
    <mergeCell ref="E6:J7"/>
    <mergeCell ref="B26:C26"/>
    <mergeCell ref="A6:A8"/>
    <mergeCell ref="B6:B8"/>
    <mergeCell ref="C6:C8"/>
    <mergeCell ref="B10:B17"/>
    <mergeCell ref="B18:C18"/>
    <mergeCell ref="B19:B25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2020-09-02T05:49:15Z</cp:lastPrinted>
  <dcterms:created xsi:type="dcterms:W3CDTF">1996-10-08T23:32:33Z</dcterms:created>
  <dcterms:modified xsi:type="dcterms:W3CDTF">2022-03-30T15:58:33Z</dcterms:modified>
  <cp:category/>
  <cp:version/>
  <cp:contentType/>
  <cp:contentStatus/>
</cp:coreProperties>
</file>